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61" windowWidth="12675" windowHeight="9300" activeTab="0"/>
  </bookViews>
  <sheets>
    <sheet name="Sheet1" sheetId="1" r:id="rId1"/>
  </sheets>
  <definedNames>
    <definedName name="_xlnm.Print_Area" localSheetId="0">'Sheet1'!$A$3:$G$68</definedName>
  </definedNames>
  <calcPr fullCalcOnLoad="1"/>
</workbook>
</file>

<file path=xl/sharedStrings.xml><?xml version="1.0" encoding="utf-8"?>
<sst xmlns="http://schemas.openxmlformats.org/spreadsheetml/2006/main" count="167" uniqueCount="101">
  <si>
    <t xml:space="preserve"> </t>
  </si>
  <si>
    <t>Product</t>
  </si>
  <si>
    <t>Price</t>
  </si>
  <si>
    <t>Paid</t>
  </si>
  <si>
    <t>Fulvic Minerals</t>
  </si>
  <si>
    <t>Calm</t>
  </si>
  <si>
    <t>Aim Products</t>
  </si>
  <si>
    <t>Barley Green</t>
  </si>
  <si>
    <t>Sante Water filters</t>
  </si>
  <si>
    <t>Flora Max 50 Billion</t>
  </si>
  <si>
    <t>Oil Max</t>
  </si>
  <si>
    <t>ZymeMax</t>
  </si>
  <si>
    <t>YeastZyme</t>
  </si>
  <si>
    <t>Fulvic Vitamins</t>
  </si>
  <si>
    <t>Organic Fiber Bar</t>
  </si>
  <si>
    <t xml:space="preserve">      Box</t>
  </si>
  <si>
    <t>Advanced Naturals</t>
  </si>
  <si>
    <t>Soap</t>
  </si>
  <si>
    <t>Sea Vegg</t>
  </si>
  <si>
    <t>Protocol</t>
  </si>
  <si>
    <t>1 tsp in 1/2 cup of water each night before bed</t>
  </si>
  <si>
    <t>Qty</t>
  </si>
  <si>
    <t>Use 8:1, use: laundry, dishes, bathing, cars, windows</t>
  </si>
  <si>
    <t>Liver Max</t>
  </si>
  <si>
    <t>Instetimax</t>
  </si>
  <si>
    <t>eat when hungry</t>
  </si>
  <si>
    <t>ask for info on these filters</t>
  </si>
  <si>
    <t>Sauna</t>
  </si>
  <si>
    <t>Q2 foot bath</t>
  </si>
  <si>
    <t>Masters Miracle</t>
  </si>
  <si>
    <t>Lotion</t>
  </si>
  <si>
    <t>Deodorant</t>
  </si>
  <si>
    <t>Tax</t>
  </si>
  <si>
    <t>Sub Total</t>
  </si>
  <si>
    <t xml:space="preserve"> Total</t>
  </si>
  <si>
    <t>use ad directed, these enzymes clean up your blood</t>
  </si>
  <si>
    <t xml:space="preserve">  1 at night before bed, gives you friendly bacterial in colon</t>
  </si>
  <si>
    <t>2 in am 2 at early pm, get rid of unfriendly bacteria</t>
  </si>
  <si>
    <t xml:space="preserve">2 in the am , feeds the colon, brain, joints </t>
  </si>
  <si>
    <t xml:space="preserve">2 oz  in am 2 oz in pm, see handout </t>
  </si>
  <si>
    <t>2 oz in am 2 oz in pm, see handout</t>
  </si>
  <si>
    <t>3 cap  2x's day  / 2nd month only  2 a day, see DVD</t>
  </si>
  <si>
    <r>
      <t xml:space="preserve">    </t>
    </r>
    <r>
      <rPr>
        <sz val="10"/>
        <rFont val="Arial"/>
        <family val="2"/>
      </rPr>
      <t>Full line of herbal products</t>
    </r>
  </si>
  <si>
    <t>Detox and support for Candida and yeast</t>
  </si>
  <si>
    <t>Pure Body Institute</t>
  </si>
  <si>
    <t>Kidney Rescue 180</t>
  </si>
  <si>
    <t>Ingest Free 160</t>
  </si>
  <si>
    <t>Libbe</t>
  </si>
  <si>
    <t>Gel</t>
  </si>
  <si>
    <t>Gallon of Soap</t>
  </si>
  <si>
    <t>skin lotion</t>
  </si>
  <si>
    <t>Liver Balance 240</t>
  </si>
  <si>
    <t>Seasonal Rescue 180</t>
  </si>
  <si>
    <t>PD</t>
  </si>
  <si>
    <t xml:space="preserve">Neutralizer  </t>
  </si>
  <si>
    <t>Digest Max</t>
  </si>
  <si>
    <t>as directed</t>
  </si>
  <si>
    <t>Flora Med</t>
  </si>
  <si>
    <t>use as directed</t>
  </si>
  <si>
    <t>use as directed, helps clean and support the liver</t>
  </si>
  <si>
    <t>E3 Live Algea</t>
  </si>
  <si>
    <t xml:space="preserve">1 oz daily in water   </t>
  </si>
  <si>
    <t>Yeast Max 2 part system</t>
  </si>
  <si>
    <t>Herbal Medicine</t>
  </si>
  <si>
    <t>Allertonic</t>
  </si>
  <si>
    <t>Menopautonic</t>
  </si>
  <si>
    <t>use ad directed, or needed</t>
  </si>
  <si>
    <t>Use as directed</t>
  </si>
  <si>
    <t>Allergy ReLeaf System</t>
  </si>
  <si>
    <t>Para Max</t>
  </si>
  <si>
    <t>Fiber Max</t>
  </si>
  <si>
    <t>Para Cleans&amp; colon booster</t>
  </si>
  <si>
    <t xml:space="preserve">2-3 Para Cleanse and 1-2 Colon Booster at breakfast </t>
  </si>
  <si>
    <t>and bedtime 6 days a week3 weeks per month for 3 months</t>
  </si>
  <si>
    <t>Body Ecology</t>
  </si>
  <si>
    <t>Keifer Starter</t>
  </si>
  <si>
    <t>Vegie Starter</t>
  </si>
  <si>
    <t>Essential Duo</t>
  </si>
  <si>
    <t>1 each</t>
  </si>
  <si>
    <t>Body Ecology Book</t>
  </si>
  <si>
    <t>Picked Up</t>
  </si>
  <si>
    <t>World Nutrition</t>
  </si>
  <si>
    <t>Vitalzymes X</t>
  </si>
  <si>
    <t>Bairn Biologics</t>
  </si>
  <si>
    <t xml:space="preserve">Candisol </t>
  </si>
  <si>
    <t>2 tsp 3x's day buildes the immune system repairs DNA</t>
  </si>
  <si>
    <t>Green Drink, salads and juices  every day</t>
  </si>
  <si>
    <t>Libbe Session</t>
  </si>
  <si>
    <t>40 count helps to rid candida</t>
  </si>
  <si>
    <t xml:space="preserve"> 120 count  helps to rid candida</t>
  </si>
  <si>
    <t>Garden Trio</t>
  </si>
  <si>
    <t>Carrots Beets, Barley Life builds immune system</t>
  </si>
  <si>
    <t>use as directed, helps build/heal intestinal lining damage</t>
  </si>
  <si>
    <t xml:space="preserve">Full body cleanse </t>
  </si>
  <si>
    <t>Ceanse Max</t>
  </si>
  <si>
    <t>Pure Essence Labs</t>
  </si>
  <si>
    <t>Living Flora</t>
  </si>
  <si>
    <t>Organic Bio Sprouts</t>
  </si>
  <si>
    <t>Enter Date</t>
  </si>
  <si>
    <t>Enter Name</t>
  </si>
  <si>
    <t>Mailto:internal_awareness.com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</si>
</sst>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16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/>
    </xf>
    <xf numFmtId="4" fontId="4" fillId="0" borderId="0" xfId="0" applyNumberFormat="1" applyFont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8" fontId="3" fillId="0" borderId="0" xfId="0" applyNumberFormat="1" applyFont="1" applyFill="1" applyAlignment="1">
      <alignment/>
    </xf>
    <xf numFmtId="15" fontId="5" fillId="0" borderId="0" xfId="0" applyNumberFormat="1" applyFont="1" applyFill="1" applyAlignment="1">
      <alignment/>
    </xf>
    <xf numFmtId="4" fontId="9" fillId="34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4" fontId="4" fillId="35" borderId="0" xfId="0" applyNumberFormat="1" applyFont="1" applyFill="1" applyAlignment="1">
      <alignment horizontal="center"/>
    </xf>
    <xf numFmtId="0" fontId="38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3133725</xdr:colOff>
      <xdr:row>1</xdr:row>
      <xdr:rowOff>180975</xdr:rowOff>
    </xdr:to>
    <xdr:pic>
      <xdr:nvPicPr>
        <xdr:cNvPr id="1" name="Picture 1" descr="visa_mc_amex_disc_285x43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0"/>
          <a:ext cx="3133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ernal_awarenes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53.421875" style="0" customWidth="1"/>
    <col min="3" max="3" width="12.140625" style="0" customWidth="1"/>
    <col min="4" max="4" width="9.140625" style="0" hidden="1" customWidth="1"/>
    <col min="5" max="5" width="5.00390625" style="0" customWidth="1"/>
    <col min="6" max="6" width="13.8515625" style="0" customWidth="1"/>
    <col min="7" max="7" width="14.421875" style="0" customWidth="1"/>
  </cols>
  <sheetData>
    <row r="1" spans="1:7" ht="18">
      <c r="A1" s="14"/>
      <c r="B1" s="18" t="s">
        <v>0</v>
      </c>
      <c r="C1" s="19"/>
      <c r="D1" s="14"/>
      <c r="E1" s="14"/>
      <c r="F1" s="14"/>
      <c r="G1" s="14"/>
    </row>
    <row r="2" spans="1:7" ht="18">
      <c r="A2" s="14"/>
      <c r="B2" s="18" t="s">
        <v>0</v>
      </c>
      <c r="C2" s="20"/>
      <c r="D2" s="14"/>
      <c r="E2" s="14"/>
      <c r="F2" s="14"/>
      <c r="G2" s="14"/>
    </row>
    <row r="3" spans="1:7" ht="18">
      <c r="A3" s="42" t="s">
        <v>98</v>
      </c>
      <c r="B3" s="27" t="s">
        <v>99</v>
      </c>
      <c r="C3" s="21" t="s">
        <v>80</v>
      </c>
      <c r="D3" s="14"/>
      <c r="E3" s="14"/>
      <c r="F3" s="14"/>
      <c r="G3" s="14"/>
    </row>
    <row r="4" spans="1:8" ht="18">
      <c r="A4" s="19" t="s">
        <v>1</v>
      </c>
      <c r="B4" s="19" t="s">
        <v>19</v>
      </c>
      <c r="C4" s="22"/>
      <c r="D4" s="23"/>
      <c r="E4" s="21" t="s">
        <v>21</v>
      </c>
      <c r="F4" s="19" t="s">
        <v>2</v>
      </c>
      <c r="G4" s="19" t="s">
        <v>3</v>
      </c>
      <c r="H4" s="5"/>
    </row>
    <row r="5" spans="1:8" s="11" customFormat="1" ht="15">
      <c r="A5" s="24" t="s">
        <v>60</v>
      </c>
      <c r="B5" s="25"/>
      <c r="C5" s="24"/>
      <c r="D5" s="25"/>
      <c r="E5" s="15">
        <v>0</v>
      </c>
      <c r="F5" s="16">
        <v>35</v>
      </c>
      <c r="G5" s="16">
        <f>E5*F5</f>
        <v>0</v>
      </c>
      <c r="H5" s="12" t="s">
        <v>0</v>
      </c>
    </row>
    <row r="6" spans="1:8" s="14" customFormat="1" ht="18">
      <c r="A6" s="13" t="s">
        <v>4</v>
      </c>
      <c r="B6" s="44" t="s">
        <v>39</v>
      </c>
      <c r="C6" s="24"/>
      <c r="D6" s="23"/>
      <c r="E6" s="15">
        <v>0</v>
      </c>
      <c r="F6" s="16">
        <v>32</v>
      </c>
      <c r="G6" s="16">
        <f aca="true" t="shared" si="0" ref="G6:G60">E6*F6</f>
        <v>0</v>
      </c>
      <c r="H6" s="32" t="s">
        <v>0</v>
      </c>
    </row>
    <row r="7" spans="1:8" s="14" customFormat="1" ht="18">
      <c r="A7" s="45" t="s">
        <v>13</v>
      </c>
      <c r="B7" s="46" t="s">
        <v>40</v>
      </c>
      <c r="C7" s="24"/>
      <c r="D7" s="23"/>
      <c r="E7" s="15">
        <v>0</v>
      </c>
      <c r="F7" s="16">
        <v>36</v>
      </c>
      <c r="G7" s="16">
        <f t="shared" si="0"/>
        <v>0</v>
      </c>
      <c r="H7" s="32" t="s">
        <v>0</v>
      </c>
    </row>
    <row r="8" spans="1:8" s="14" customFormat="1" ht="18">
      <c r="A8" s="15" t="s">
        <v>5</v>
      </c>
      <c r="B8" s="26" t="s">
        <v>20</v>
      </c>
      <c r="C8" s="37"/>
      <c r="D8" s="23"/>
      <c r="E8" s="15">
        <v>0</v>
      </c>
      <c r="F8" s="16">
        <v>28</v>
      </c>
      <c r="G8" s="16">
        <f t="shared" si="0"/>
        <v>0</v>
      </c>
      <c r="H8" s="32" t="s">
        <v>0</v>
      </c>
    </row>
    <row r="9" spans="1:8" s="14" customFormat="1" ht="18">
      <c r="A9" s="15" t="s">
        <v>18</v>
      </c>
      <c r="B9" s="26" t="s">
        <v>41</v>
      </c>
      <c r="C9" s="37"/>
      <c r="D9" s="23"/>
      <c r="E9" s="15">
        <v>0</v>
      </c>
      <c r="F9" s="16">
        <v>30</v>
      </c>
      <c r="G9" s="16">
        <f t="shared" si="0"/>
        <v>0</v>
      </c>
      <c r="H9" s="32" t="s">
        <v>0</v>
      </c>
    </row>
    <row r="10" spans="1:8" s="14" customFormat="1" ht="18">
      <c r="A10" s="27" t="s">
        <v>83</v>
      </c>
      <c r="B10" s="26"/>
      <c r="C10" s="37"/>
      <c r="D10" s="23"/>
      <c r="E10" s="15"/>
      <c r="F10" s="16"/>
      <c r="G10" s="16"/>
      <c r="H10" s="32"/>
    </row>
    <row r="11" spans="1:8" s="14" customFormat="1" ht="18">
      <c r="A11" s="13" t="s">
        <v>84</v>
      </c>
      <c r="B11" s="26" t="s">
        <v>89</v>
      </c>
      <c r="C11" s="37"/>
      <c r="D11" s="23"/>
      <c r="E11" s="13">
        <v>0</v>
      </c>
      <c r="F11" s="16">
        <v>60</v>
      </c>
      <c r="G11" s="16">
        <f t="shared" si="0"/>
        <v>0</v>
      </c>
      <c r="H11" s="32"/>
    </row>
    <row r="12" spans="1:8" s="14" customFormat="1" ht="18">
      <c r="A12" s="13" t="s">
        <v>84</v>
      </c>
      <c r="B12" s="26" t="s">
        <v>88</v>
      </c>
      <c r="C12" s="37"/>
      <c r="D12" s="23"/>
      <c r="E12" s="13">
        <v>0</v>
      </c>
      <c r="F12" s="16">
        <v>30</v>
      </c>
      <c r="G12" s="16">
        <f t="shared" si="0"/>
        <v>0</v>
      </c>
      <c r="H12" s="32"/>
    </row>
    <row r="13" spans="1:8" s="14" customFormat="1" ht="18">
      <c r="A13" s="27" t="s">
        <v>74</v>
      </c>
      <c r="B13" s="26"/>
      <c r="C13" s="37"/>
      <c r="D13" s="23"/>
      <c r="E13" s="15"/>
      <c r="F13" s="16"/>
      <c r="G13" s="16"/>
      <c r="H13" s="32"/>
    </row>
    <row r="14" spans="1:8" s="14" customFormat="1" ht="18">
      <c r="A14" s="15" t="s">
        <v>79</v>
      </c>
      <c r="B14" s="26"/>
      <c r="C14" s="37"/>
      <c r="D14" s="23"/>
      <c r="E14" s="13">
        <v>0</v>
      </c>
      <c r="F14" s="16">
        <v>25</v>
      </c>
      <c r="G14" s="16">
        <f t="shared" si="0"/>
        <v>0</v>
      </c>
      <c r="H14" s="32"/>
    </row>
    <row r="15" spans="1:8" s="15" customFormat="1" ht="15.75">
      <c r="A15" s="15" t="s">
        <v>75</v>
      </c>
      <c r="B15" s="15" t="s">
        <v>58</v>
      </c>
      <c r="C15" s="37"/>
      <c r="E15" s="13">
        <v>0</v>
      </c>
      <c r="F15" s="16">
        <v>30</v>
      </c>
      <c r="G15" s="16">
        <f t="shared" si="0"/>
        <v>0</v>
      </c>
      <c r="H15" s="36"/>
    </row>
    <row r="16" spans="1:8" s="14" customFormat="1" ht="18">
      <c r="A16" s="13" t="s">
        <v>76</v>
      </c>
      <c r="B16" s="13" t="s">
        <v>58</v>
      </c>
      <c r="C16" s="37"/>
      <c r="D16" s="23"/>
      <c r="E16" s="13">
        <v>0</v>
      </c>
      <c r="F16" s="16">
        <v>23</v>
      </c>
      <c r="G16" s="16">
        <f t="shared" si="0"/>
        <v>0</v>
      </c>
      <c r="H16" s="32"/>
    </row>
    <row r="17" spans="1:8" s="14" customFormat="1" ht="18">
      <c r="A17" s="13" t="s">
        <v>77</v>
      </c>
      <c r="B17" s="13" t="s">
        <v>58</v>
      </c>
      <c r="C17" s="37"/>
      <c r="D17" s="23"/>
      <c r="E17" s="13">
        <v>0</v>
      </c>
      <c r="F17" s="16">
        <v>19</v>
      </c>
      <c r="G17" s="16">
        <f t="shared" si="0"/>
        <v>0</v>
      </c>
      <c r="H17" s="32"/>
    </row>
    <row r="18" spans="1:8" s="14" customFormat="1" ht="18">
      <c r="A18" s="13" t="s">
        <v>78</v>
      </c>
      <c r="B18" s="13" t="s">
        <v>58</v>
      </c>
      <c r="C18" s="37"/>
      <c r="D18" s="23"/>
      <c r="E18" s="13">
        <v>0</v>
      </c>
      <c r="F18" s="34">
        <v>55</v>
      </c>
      <c r="G18" s="16">
        <f t="shared" si="0"/>
        <v>0</v>
      </c>
      <c r="H18" s="32"/>
    </row>
    <row r="19" spans="1:8" ht="18">
      <c r="A19" s="27" t="s">
        <v>6</v>
      </c>
      <c r="B19" s="13" t="s">
        <v>0</v>
      </c>
      <c r="C19" s="25"/>
      <c r="D19" s="14"/>
      <c r="E19" s="15"/>
      <c r="F19" s="16">
        <v>0</v>
      </c>
      <c r="G19" s="16">
        <f t="shared" si="0"/>
        <v>0</v>
      </c>
      <c r="H19" s="12" t="s">
        <v>0</v>
      </c>
    </row>
    <row r="20" spans="1:8" ht="15">
      <c r="A20" s="13" t="s">
        <v>90</v>
      </c>
      <c r="B20" s="13" t="s">
        <v>91</v>
      </c>
      <c r="C20" s="25"/>
      <c r="D20" s="14"/>
      <c r="E20" s="13">
        <v>0</v>
      </c>
      <c r="F20" s="34">
        <v>125</v>
      </c>
      <c r="G20" s="16">
        <f t="shared" si="0"/>
        <v>0</v>
      </c>
      <c r="H20" s="12"/>
    </row>
    <row r="21" spans="1:8" s="33" customFormat="1" ht="15">
      <c r="A21" s="13" t="s">
        <v>7</v>
      </c>
      <c r="B21" s="13" t="s">
        <v>85</v>
      </c>
      <c r="C21" s="25"/>
      <c r="E21" s="13">
        <v>0</v>
      </c>
      <c r="F21" s="34">
        <v>48</v>
      </c>
      <c r="G21" s="16">
        <f t="shared" si="0"/>
        <v>0</v>
      </c>
      <c r="H21" s="35" t="s">
        <v>0</v>
      </c>
    </row>
    <row r="22" spans="1:8" ht="18">
      <c r="A22" s="27" t="s">
        <v>16</v>
      </c>
      <c r="B22" s="13"/>
      <c r="C22" s="25"/>
      <c r="D22" s="14"/>
      <c r="E22" s="15"/>
      <c r="F22" s="16"/>
      <c r="G22" s="16">
        <f t="shared" si="0"/>
        <v>0</v>
      </c>
      <c r="H22" s="12" t="s">
        <v>0</v>
      </c>
    </row>
    <row r="23" spans="1:8" s="14" customFormat="1" ht="15.75">
      <c r="A23" s="13" t="s">
        <v>9</v>
      </c>
      <c r="B23" s="13" t="s">
        <v>36</v>
      </c>
      <c r="C23" s="47" t="s">
        <v>0</v>
      </c>
      <c r="E23" s="15">
        <v>0</v>
      </c>
      <c r="F23" s="16">
        <v>41</v>
      </c>
      <c r="G23" s="16">
        <f t="shared" si="0"/>
        <v>0</v>
      </c>
      <c r="H23" s="32" t="s">
        <v>0</v>
      </c>
    </row>
    <row r="24" spans="1:8" s="14" customFormat="1" ht="15">
      <c r="A24" s="13" t="s">
        <v>10</v>
      </c>
      <c r="B24" s="13" t="s">
        <v>38</v>
      </c>
      <c r="C24" s="24"/>
      <c r="E24" s="15">
        <v>0</v>
      </c>
      <c r="F24" s="16">
        <v>25</v>
      </c>
      <c r="G24" s="16">
        <f t="shared" si="0"/>
        <v>0</v>
      </c>
      <c r="H24" s="32" t="s">
        <v>0</v>
      </c>
    </row>
    <row r="25" spans="1:8" s="14" customFormat="1" ht="15">
      <c r="A25" s="13" t="s">
        <v>57</v>
      </c>
      <c r="B25" s="13" t="s">
        <v>58</v>
      </c>
      <c r="C25" s="24"/>
      <c r="E25" s="15">
        <v>0</v>
      </c>
      <c r="F25" s="16">
        <v>20</v>
      </c>
      <c r="G25" s="16">
        <f t="shared" si="0"/>
        <v>0</v>
      </c>
      <c r="H25" s="32"/>
    </row>
    <row r="26" spans="1:8" s="14" customFormat="1" ht="15">
      <c r="A26" s="13" t="s">
        <v>69</v>
      </c>
      <c r="B26" s="13"/>
      <c r="C26" s="24"/>
      <c r="E26" s="15">
        <v>0</v>
      </c>
      <c r="F26" s="34">
        <v>32</v>
      </c>
      <c r="G26" s="16">
        <f t="shared" si="0"/>
        <v>0</v>
      </c>
      <c r="H26" s="32"/>
    </row>
    <row r="27" spans="1:8" s="14" customFormat="1" ht="15">
      <c r="A27" s="13" t="s">
        <v>55</v>
      </c>
      <c r="B27" s="13" t="s">
        <v>56</v>
      </c>
      <c r="C27" s="24"/>
      <c r="E27" s="15">
        <v>0</v>
      </c>
      <c r="F27" s="16">
        <v>28</v>
      </c>
      <c r="G27" s="16">
        <f t="shared" si="0"/>
        <v>0</v>
      </c>
      <c r="H27" s="32"/>
    </row>
    <row r="28" spans="1:8" s="14" customFormat="1" ht="15">
      <c r="A28" s="13" t="s">
        <v>11</v>
      </c>
      <c r="B28" s="13" t="s">
        <v>58</v>
      </c>
      <c r="C28" s="24"/>
      <c r="E28" s="15">
        <v>0</v>
      </c>
      <c r="F28" s="16">
        <v>23</v>
      </c>
      <c r="G28" s="16">
        <f t="shared" si="0"/>
        <v>0</v>
      </c>
      <c r="H28" s="32" t="s">
        <v>0</v>
      </c>
    </row>
    <row r="29" spans="1:8" ht="15">
      <c r="A29" s="13" t="s">
        <v>23</v>
      </c>
      <c r="B29" s="13" t="s">
        <v>59</v>
      </c>
      <c r="C29" s="24"/>
      <c r="D29" s="14"/>
      <c r="E29" s="15">
        <v>0</v>
      </c>
      <c r="F29" s="16">
        <v>38</v>
      </c>
      <c r="G29" s="16">
        <f t="shared" si="0"/>
        <v>0</v>
      </c>
      <c r="H29" s="12"/>
    </row>
    <row r="30" spans="1:8" s="14" customFormat="1" ht="15">
      <c r="A30" s="13" t="s">
        <v>94</v>
      </c>
      <c r="B30" s="13" t="s">
        <v>93</v>
      </c>
      <c r="C30" s="24"/>
      <c r="E30" s="15"/>
      <c r="F30" s="16">
        <v>33</v>
      </c>
      <c r="G30" s="16">
        <f>E30*F30</f>
        <v>0</v>
      </c>
      <c r="H30" s="32"/>
    </row>
    <row r="31" spans="1:8" s="14" customFormat="1" ht="15">
      <c r="A31" s="13" t="s">
        <v>24</v>
      </c>
      <c r="B31" s="13" t="s">
        <v>92</v>
      </c>
      <c r="C31" s="24"/>
      <c r="E31" s="15">
        <v>0</v>
      </c>
      <c r="F31" s="16">
        <v>33</v>
      </c>
      <c r="G31" s="16">
        <f t="shared" si="0"/>
        <v>0</v>
      </c>
      <c r="H31" s="32"/>
    </row>
    <row r="32" spans="1:8" s="14" customFormat="1" ht="15">
      <c r="A32" s="13" t="s">
        <v>70</v>
      </c>
      <c r="B32" s="13"/>
      <c r="C32" s="24"/>
      <c r="E32" s="15">
        <v>0</v>
      </c>
      <c r="F32" s="16">
        <v>24</v>
      </c>
      <c r="G32" s="16">
        <f t="shared" si="0"/>
        <v>0</v>
      </c>
      <c r="H32" s="32"/>
    </row>
    <row r="33" spans="1:8" s="33" customFormat="1" ht="15">
      <c r="A33" s="13" t="s">
        <v>12</v>
      </c>
      <c r="B33" s="13" t="s">
        <v>37</v>
      </c>
      <c r="C33" s="38"/>
      <c r="E33" s="13">
        <v>0</v>
      </c>
      <c r="F33" s="34">
        <v>32</v>
      </c>
      <c r="G33" s="34">
        <f t="shared" si="0"/>
        <v>0</v>
      </c>
      <c r="H33" s="35" t="s">
        <v>0</v>
      </c>
    </row>
    <row r="34" spans="1:8" s="14" customFormat="1" ht="15">
      <c r="A34" s="13" t="s">
        <v>62</v>
      </c>
      <c r="B34" s="13" t="s">
        <v>43</v>
      </c>
      <c r="C34" s="24"/>
      <c r="E34" s="15">
        <v>0</v>
      </c>
      <c r="F34" s="16">
        <v>33</v>
      </c>
      <c r="G34" s="16">
        <f t="shared" si="0"/>
        <v>0</v>
      </c>
      <c r="H34" s="32"/>
    </row>
    <row r="35" spans="1:8" ht="15">
      <c r="A35" s="13" t="s">
        <v>14</v>
      </c>
      <c r="B35" s="13" t="s">
        <v>25</v>
      </c>
      <c r="C35" s="24"/>
      <c r="D35" s="14"/>
      <c r="E35" s="15">
        <v>0</v>
      </c>
      <c r="F35" s="16">
        <v>3</v>
      </c>
      <c r="G35" s="16">
        <f t="shared" si="0"/>
        <v>0</v>
      </c>
      <c r="H35" s="12" t="s">
        <v>0</v>
      </c>
    </row>
    <row r="36" spans="1:8" ht="15">
      <c r="A36" s="13" t="s">
        <v>15</v>
      </c>
      <c r="B36" s="13"/>
      <c r="C36" s="24"/>
      <c r="D36" s="14"/>
      <c r="E36" s="15">
        <v>0</v>
      </c>
      <c r="F36" s="16">
        <v>54</v>
      </c>
      <c r="G36" s="16">
        <f t="shared" si="0"/>
        <v>0</v>
      </c>
      <c r="H36" s="12" t="s">
        <v>0</v>
      </c>
    </row>
    <row r="37" spans="1:8" ht="18">
      <c r="A37" s="27" t="s">
        <v>95</v>
      </c>
      <c r="B37" s="13" t="s">
        <v>42</v>
      </c>
      <c r="C37" s="39"/>
      <c r="D37" s="14"/>
      <c r="E37" s="15">
        <v>0</v>
      </c>
      <c r="F37" s="16">
        <v>23</v>
      </c>
      <c r="G37" s="16">
        <f t="shared" si="0"/>
        <v>0</v>
      </c>
      <c r="H37" s="12" t="s">
        <v>0</v>
      </c>
    </row>
    <row r="38" spans="1:8" ht="15">
      <c r="A38" s="13" t="s">
        <v>96</v>
      </c>
      <c r="B38" s="13" t="s">
        <v>0</v>
      </c>
      <c r="C38" s="25"/>
      <c r="D38" s="14"/>
      <c r="E38" s="15">
        <v>0</v>
      </c>
      <c r="F38" s="16">
        <v>28</v>
      </c>
      <c r="G38" s="16">
        <f t="shared" si="0"/>
        <v>0</v>
      </c>
      <c r="H38" s="12" t="s">
        <v>0</v>
      </c>
    </row>
    <row r="39" spans="1:8" ht="15">
      <c r="A39" s="13" t="s">
        <v>0</v>
      </c>
      <c r="B39" s="13" t="s">
        <v>0</v>
      </c>
      <c r="C39" s="25"/>
      <c r="D39" s="14"/>
      <c r="E39" s="15">
        <v>0</v>
      </c>
      <c r="F39" s="16" t="s">
        <v>0</v>
      </c>
      <c r="G39" s="16" t="s">
        <v>0</v>
      </c>
      <c r="H39" s="12" t="s">
        <v>0</v>
      </c>
    </row>
    <row r="40" spans="1:7" ht="18">
      <c r="A40" s="27" t="s">
        <v>29</v>
      </c>
      <c r="B40" s="13" t="s">
        <v>49</v>
      </c>
      <c r="C40" s="25"/>
      <c r="D40" s="15"/>
      <c r="E40" s="15">
        <v>0</v>
      </c>
      <c r="F40" s="16">
        <v>80</v>
      </c>
      <c r="G40" s="16">
        <f t="shared" si="0"/>
        <v>0</v>
      </c>
    </row>
    <row r="41" spans="1:7" s="14" customFormat="1" ht="15">
      <c r="A41" s="13" t="s">
        <v>30</v>
      </c>
      <c r="B41" s="13" t="s">
        <v>50</v>
      </c>
      <c r="C41" s="25"/>
      <c r="E41" s="15">
        <v>0</v>
      </c>
      <c r="F41" s="16">
        <v>25</v>
      </c>
      <c r="G41" s="16">
        <f>E41*F41</f>
        <v>0</v>
      </c>
    </row>
    <row r="42" spans="1:7" s="14" customFormat="1" ht="15">
      <c r="A42" s="13" t="s">
        <v>54</v>
      </c>
      <c r="B42" s="13" t="s">
        <v>61</v>
      </c>
      <c r="C42" s="25"/>
      <c r="E42" s="15">
        <v>0</v>
      </c>
      <c r="F42" s="16">
        <v>25</v>
      </c>
      <c r="G42" s="16">
        <f t="shared" si="0"/>
        <v>0</v>
      </c>
    </row>
    <row r="43" spans="1:7" s="14" customFormat="1" ht="15">
      <c r="A43" s="13" t="s">
        <v>48</v>
      </c>
      <c r="B43" s="13" t="s">
        <v>0</v>
      </c>
      <c r="C43" s="25"/>
      <c r="D43" s="15"/>
      <c r="E43" s="15">
        <v>0</v>
      </c>
      <c r="F43" s="16">
        <v>25</v>
      </c>
      <c r="G43" s="16">
        <f t="shared" si="0"/>
        <v>0</v>
      </c>
    </row>
    <row r="44" spans="1:7" s="14" customFormat="1" ht="15">
      <c r="A44" s="13" t="s">
        <v>17</v>
      </c>
      <c r="B44" s="13" t="s">
        <v>22</v>
      </c>
      <c r="C44" s="25"/>
      <c r="D44" s="15"/>
      <c r="E44" s="15">
        <v>0</v>
      </c>
      <c r="F44" s="16">
        <v>25</v>
      </c>
      <c r="G44" s="16">
        <f t="shared" si="0"/>
        <v>0</v>
      </c>
    </row>
    <row r="45" spans="1:7" s="14" customFormat="1" ht="15">
      <c r="A45" s="13" t="s">
        <v>31</v>
      </c>
      <c r="B45" s="13" t="s">
        <v>0</v>
      </c>
      <c r="C45" s="25"/>
      <c r="D45" s="15"/>
      <c r="E45" s="15">
        <v>0</v>
      </c>
      <c r="F45" s="16">
        <v>15</v>
      </c>
      <c r="G45" s="16">
        <f t="shared" si="0"/>
        <v>0</v>
      </c>
    </row>
    <row r="46" spans="1:7" ht="18">
      <c r="A46" s="4" t="s">
        <v>44</v>
      </c>
      <c r="B46" s="13"/>
      <c r="C46" s="25"/>
      <c r="D46" s="15"/>
      <c r="E46" s="15">
        <v>0</v>
      </c>
      <c r="F46" s="31">
        <v>35</v>
      </c>
      <c r="G46" s="16">
        <f t="shared" si="0"/>
        <v>0</v>
      </c>
    </row>
    <row r="47" spans="1:7" s="14" customFormat="1" ht="15">
      <c r="A47" s="13" t="s">
        <v>45</v>
      </c>
      <c r="B47" s="13" t="s">
        <v>0</v>
      </c>
      <c r="C47" s="25"/>
      <c r="D47" s="15"/>
      <c r="E47" s="15">
        <v>0</v>
      </c>
      <c r="F47" s="16">
        <v>36</v>
      </c>
      <c r="G47" s="16">
        <f t="shared" si="0"/>
        <v>0</v>
      </c>
    </row>
    <row r="48" spans="1:7" s="14" customFormat="1" ht="15">
      <c r="A48" s="13" t="s">
        <v>51</v>
      </c>
      <c r="B48" s="13" t="s">
        <v>0</v>
      </c>
      <c r="C48" s="25"/>
      <c r="D48" s="15"/>
      <c r="E48" s="15">
        <v>0</v>
      </c>
      <c r="F48" s="16">
        <v>35</v>
      </c>
      <c r="G48" s="16">
        <f t="shared" si="0"/>
        <v>0</v>
      </c>
    </row>
    <row r="49" spans="1:7" s="14" customFormat="1" ht="15">
      <c r="A49" s="13" t="s">
        <v>52</v>
      </c>
      <c r="B49" s="13"/>
      <c r="C49" s="25"/>
      <c r="D49" s="15"/>
      <c r="E49" s="15">
        <v>0</v>
      </c>
      <c r="F49" s="16">
        <v>30</v>
      </c>
      <c r="G49" s="16">
        <f t="shared" si="0"/>
        <v>0</v>
      </c>
    </row>
    <row r="50" spans="1:7" s="14" customFormat="1" ht="15">
      <c r="A50" s="13" t="s">
        <v>71</v>
      </c>
      <c r="B50" s="13" t="s">
        <v>72</v>
      </c>
      <c r="C50" s="25"/>
      <c r="D50" s="15"/>
      <c r="E50" s="15">
        <v>0</v>
      </c>
      <c r="F50" s="16">
        <v>64</v>
      </c>
      <c r="G50" s="16">
        <f t="shared" si="0"/>
        <v>0</v>
      </c>
    </row>
    <row r="51" spans="1:7" s="14" customFormat="1" ht="15">
      <c r="A51" s="13"/>
      <c r="B51" s="13" t="s">
        <v>73</v>
      </c>
      <c r="C51" s="25"/>
      <c r="D51" s="15"/>
      <c r="E51" s="15"/>
      <c r="F51" s="16"/>
      <c r="G51" s="16"/>
    </row>
    <row r="52" spans="1:8" ht="15">
      <c r="A52" s="3" t="s">
        <v>46</v>
      </c>
      <c r="B52" s="14"/>
      <c r="C52" s="25"/>
      <c r="D52" s="14"/>
      <c r="E52" s="15">
        <v>0</v>
      </c>
      <c r="F52" s="16">
        <v>25</v>
      </c>
      <c r="G52" s="16">
        <f t="shared" si="0"/>
        <v>0</v>
      </c>
      <c r="H52" s="12" t="s">
        <v>0</v>
      </c>
    </row>
    <row r="53" spans="1:256" ht="18">
      <c r="A53" s="4" t="s">
        <v>63</v>
      </c>
      <c r="B53" s="4"/>
      <c r="C53" s="40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18">
      <c r="A54" s="8" t="s">
        <v>68</v>
      </c>
      <c r="B54" s="15" t="s">
        <v>67</v>
      </c>
      <c r="C54" s="40"/>
      <c r="D54" s="4"/>
      <c r="E54" s="15">
        <v>0</v>
      </c>
      <c r="F54" s="16">
        <v>40</v>
      </c>
      <c r="G54" s="16">
        <f>E54*F54</f>
        <v>0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8" ht="15">
      <c r="A55" s="13" t="s">
        <v>64</v>
      </c>
      <c r="B55" s="15" t="s">
        <v>67</v>
      </c>
      <c r="C55" s="25"/>
      <c r="D55" s="14"/>
      <c r="E55" s="15">
        <v>0</v>
      </c>
      <c r="F55" s="16">
        <v>33</v>
      </c>
      <c r="G55" s="16">
        <f>E55*F55</f>
        <v>0</v>
      </c>
      <c r="H55" s="12"/>
    </row>
    <row r="56" spans="1:8" ht="15">
      <c r="A56" s="13" t="s">
        <v>65</v>
      </c>
      <c r="B56" s="15" t="s">
        <v>66</v>
      </c>
      <c r="C56" s="25"/>
      <c r="D56" s="14"/>
      <c r="E56" s="15">
        <v>0</v>
      </c>
      <c r="F56" s="16">
        <v>40</v>
      </c>
      <c r="G56" s="16">
        <f>E56*F56</f>
        <v>0</v>
      </c>
      <c r="H56" s="12" t="s">
        <v>0</v>
      </c>
    </row>
    <row r="57" spans="1:8" ht="18">
      <c r="A57" s="27" t="s">
        <v>81</v>
      </c>
      <c r="B57" s="15" t="s">
        <v>0</v>
      </c>
      <c r="C57" s="25"/>
      <c r="D57" s="14"/>
      <c r="E57" s="15">
        <v>0</v>
      </c>
      <c r="F57" s="16">
        <v>25</v>
      </c>
      <c r="G57" s="16">
        <f t="shared" si="0"/>
        <v>0</v>
      </c>
      <c r="H57" s="12"/>
    </row>
    <row r="58" spans="1:7" s="14" customFormat="1" ht="15">
      <c r="A58" s="13" t="s">
        <v>82</v>
      </c>
      <c r="B58" s="14" t="s">
        <v>35</v>
      </c>
      <c r="C58" s="25"/>
      <c r="E58" s="15">
        <v>0</v>
      </c>
      <c r="F58" s="16">
        <v>190</v>
      </c>
      <c r="G58" s="16">
        <f>E58*F58</f>
        <v>0</v>
      </c>
    </row>
    <row r="59" spans="1:8" ht="18">
      <c r="A59" s="27" t="s">
        <v>97</v>
      </c>
      <c r="B59" s="13" t="s">
        <v>0</v>
      </c>
      <c r="C59" s="24"/>
      <c r="D59" s="14"/>
      <c r="E59" s="15"/>
      <c r="F59" s="16">
        <v>25</v>
      </c>
      <c r="G59" s="16">
        <f>E59*F57</f>
        <v>0</v>
      </c>
      <c r="H59" s="12" t="s">
        <v>0</v>
      </c>
    </row>
    <row r="60" spans="1:8" ht="15.75">
      <c r="A60" s="18" t="s">
        <v>8</v>
      </c>
      <c r="B60" s="13" t="s">
        <v>26</v>
      </c>
      <c r="C60" s="25"/>
      <c r="D60" s="14"/>
      <c r="E60" s="15"/>
      <c r="F60" s="28">
        <v>0</v>
      </c>
      <c r="G60" s="16">
        <f t="shared" si="0"/>
        <v>0</v>
      </c>
      <c r="H60" s="12" t="s">
        <v>0</v>
      </c>
    </row>
    <row r="61" spans="1:8" ht="15.75">
      <c r="A61" s="18" t="s">
        <v>33</v>
      </c>
      <c r="B61" s="14"/>
      <c r="C61" s="25"/>
      <c r="D61" s="14"/>
      <c r="E61" s="14"/>
      <c r="F61" s="16"/>
      <c r="G61" s="16">
        <f>SUM(G5:G60)</f>
        <v>0</v>
      </c>
      <c r="H61" s="12"/>
    </row>
    <row r="62" spans="1:7" ht="15">
      <c r="A62" s="13" t="s">
        <v>32</v>
      </c>
      <c r="B62" s="13" t="s">
        <v>0</v>
      </c>
      <c r="C62" s="25"/>
      <c r="D62" s="14"/>
      <c r="E62" s="14"/>
      <c r="F62" s="28" t="s">
        <v>0</v>
      </c>
      <c r="G62" s="15">
        <f>G61*7.5%</f>
        <v>0</v>
      </c>
    </row>
    <row r="63" spans="1:7" s="51" customFormat="1" ht="15">
      <c r="A63" s="48" t="s">
        <v>47</v>
      </c>
      <c r="B63" s="49" t="s">
        <v>87</v>
      </c>
      <c r="C63" s="50"/>
      <c r="E63" s="48">
        <v>0</v>
      </c>
      <c r="F63" s="52">
        <v>65</v>
      </c>
      <c r="G63" s="52">
        <f>E63*F63</f>
        <v>0</v>
      </c>
    </row>
    <row r="64" spans="1:7" s="14" customFormat="1" ht="15">
      <c r="A64" s="13" t="s">
        <v>27</v>
      </c>
      <c r="B64" s="13"/>
      <c r="C64" s="25"/>
      <c r="E64" s="15">
        <v>0</v>
      </c>
      <c r="F64" s="16">
        <v>40</v>
      </c>
      <c r="G64" s="16">
        <f>E64*F64</f>
        <v>0</v>
      </c>
    </row>
    <row r="65" spans="1:7" s="14" customFormat="1" ht="15">
      <c r="A65" s="13" t="s">
        <v>28</v>
      </c>
      <c r="B65" s="13"/>
      <c r="C65" s="25"/>
      <c r="E65" s="15">
        <v>0</v>
      </c>
      <c r="F65" s="16">
        <v>55</v>
      </c>
      <c r="G65" s="16">
        <f>E65*F65</f>
        <v>0</v>
      </c>
    </row>
    <row r="66" spans="1:7" ht="16.5" thickBot="1">
      <c r="A66" s="18" t="s">
        <v>34</v>
      </c>
      <c r="B66" s="18" t="s">
        <v>53</v>
      </c>
      <c r="C66" s="41" t="s">
        <v>0</v>
      </c>
      <c r="D66" s="21"/>
      <c r="E66" s="21"/>
      <c r="F66" s="29" t="s">
        <v>0</v>
      </c>
      <c r="G66" s="30" t="s">
        <v>0</v>
      </c>
    </row>
    <row r="67" spans="1:7" s="14" customFormat="1" ht="24" thickTop="1">
      <c r="A67" s="13"/>
      <c r="B67" s="13"/>
      <c r="F67" s="28"/>
      <c r="G67" s="43">
        <f>SUM(G61:G65)</f>
        <v>0</v>
      </c>
    </row>
    <row r="68" spans="1:6" ht="15">
      <c r="A68" s="17" t="s">
        <v>86</v>
      </c>
      <c r="B68" s="17"/>
      <c r="F68" s="1"/>
    </row>
    <row r="69" spans="1:6" ht="15">
      <c r="A69" s="53" t="s">
        <v>100</v>
      </c>
      <c r="B69" s="3"/>
      <c r="F69" s="1"/>
    </row>
    <row r="70" spans="1:6" ht="15.75">
      <c r="A70" s="9"/>
      <c r="B70" s="3"/>
      <c r="F70" s="1"/>
    </row>
    <row r="71" spans="1:6" ht="15">
      <c r="A71" s="3"/>
      <c r="F71" s="1"/>
    </row>
    <row r="72" spans="1:6" ht="15">
      <c r="A72" s="8"/>
      <c r="F72" s="1"/>
    </row>
    <row r="80" spans="1:6" ht="15">
      <c r="A80" s="3"/>
      <c r="B80" s="3"/>
      <c r="C80" s="3"/>
      <c r="F80" s="1"/>
    </row>
    <row r="81" spans="1:6" ht="15">
      <c r="A81" s="3"/>
      <c r="B81" s="3"/>
      <c r="C81" s="3"/>
      <c r="F81" s="1" t="s">
        <v>0</v>
      </c>
    </row>
    <row r="82" spans="2:6" ht="15">
      <c r="B82" s="3"/>
      <c r="C82" s="3"/>
      <c r="F82" s="1" t="s">
        <v>0</v>
      </c>
    </row>
    <row r="83" spans="1:6" ht="15">
      <c r="A83" s="3"/>
      <c r="B83" s="3"/>
      <c r="C83" s="3"/>
      <c r="F83" s="1"/>
    </row>
    <row r="84" spans="1:6" ht="15">
      <c r="A84" s="3"/>
      <c r="B84" s="3"/>
      <c r="C84" s="3"/>
      <c r="F84" s="1" t="s">
        <v>0</v>
      </c>
    </row>
    <row r="85" spans="1:6" ht="15">
      <c r="A85" s="3"/>
      <c r="B85" s="3"/>
      <c r="C85" s="3"/>
      <c r="F85" s="1" t="s">
        <v>0</v>
      </c>
    </row>
    <row r="86" spans="1:6" ht="15">
      <c r="A86" s="3"/>
      <c r="B86" s="3"/>
      <c r="C86" s="3"/>
      <c r="F86" s="1" t="s">
        <v>0</v>
      </c>
    </row>
    <row r="87" spans="2:6" ht="15">
      <c r="B87" s="3"/>
      <c r="C87" s="3"/>
      <c r="F87" s="1"/>
    </row>
    <row r="88" spans="1:6" ht="15">
      <c r="A88" s="3"/>
      <c r="B88" s="3"/>
      <c r="C88" s="3"/>
      <c r="F88" s="1" t="s">
        <v>0</v>
      </c>
    </row>
    <row r="89" spans="1:6" ht="15">
      <c r="A89" s="3" t="s">
        <v>0</v>
      </c>
      <c r="B89" s="3"/>
      <c r="C89" s="3"/>
      <c r="F89" s="1"/>
    </row>
    <row r="90" spans="1:6" ht="15">
      <c r="A90" s="3"/>
      <c r="B90" s="3"/>
      <c r="C90" s="3"/>
      <c r="F90" s="1"/>
    </row>
    <row r="91" spans="1:6" ht="15.75">
      <c r="A91" s="9"/>
      <c r="B91" s="3"/>
      <c r="C91" s="3"/>
      <c r="F91" s="1"/>
    </row>
    <row r="92" spans="1:6" ht="15">
      <c r="A92" s="3"/>
      <c r="B92" s="3"/>
      <c r="C92" s="3"/>
      <c r="F92" s="1" t="s">
        <v>0</v>
      </c>
    </row>
    <row r="93" spans="2:6" ht="15">
      <c r="B93" s="3"/>
      <c r="C93" s="3"/>
      <c r="F93" s="1" t="s">
        <v>0</v>
      </c>
    </row>
    <row r="94" spans="1:6" ht="15">
      <c r="A94" s="3"/>
      <c r="B94" s="3"/>
      <c r="C94" s="3"/>
      <c r="F94" s="1" t="s">
        <v>0</v>
      </c>
    </row>
    <row r="95" spans="1:6" ht="15">
      <c r="A95" s="3"/>
      <c r="B95" s="3"/>
      <c r="C95" s="3"/>
      <c r="F95" s="1" t="s">
        <v>0</v>
      </c>
    </row>
    <row r="96" spans="1:6" ht="15">
      <c r="A96" s="3"/>
      <c r="B96" s="3"/>
      <c r="C96" s="3"/>
      <c r="F96" s="1" t="s">
        <v>0</v>
      </c>
    </row>
    <row r="97" spans="1:6" ht="15">
      <c r="A97" s="3" t="s">
        <v>0</v>
      </c>
      <c r="B97" s="3"/>
      <c r="C97" s="3"/>
      <c r="F97" s="1" t="s">
        <v>0</v>
      </c>
    </row>
    <row r="98" spans="1:6" ht="18">
      <c r="A98" s="3"/>
      <c r="B98" s="3"/>
      <c r="C98" s="6"/>
      <c r="F98" s="1"/>
    </row>
    <row r="99" spans="1:6" ht="18">
      <c r="A99" s="3"/>
      <c r="B99" s="3"/>
      <c r="C99" s="6"/>
      <c r="F99" s="1"/>
    </row>
    <row r="100" spans="1:6" ht="18">
      <c r="A100" s="3"/>
      <c r="B100" s="3"/>
      <c r="C100" s="6"/>
      <c r="F100" s="1"/>
    </row>
    <row r="101" spans="1:6" ht="18">
      <c r="A101" s="3"/>
      <c r="B101" s="3"/>
      <c r="C101" s="6"/>
      <c r="F101" s="1"/>
    </row>
    <row r="102" spans="1:6" ht="18">
      <c r="A102" s="3"/>
      <c r="B102" s="3"/>
      <c r="C102" s="6"/>
      <c r="F102" s="1"/>
    </row>
    <row r="104" spans="1:6" ht="18">
      <c r="A104" s="4"/>
      <c r="F104" s="2" t="s">
        <v>0</v>
      </c>
    </row>
    <row r="105" spans="1:6" ht="15">
      <c r="A105" s="3"/>
      <c r="F105" s="1" t="s">
        <v>0</v>
      </c>
    </row>
    <row r="106" spans="1:6" ht="15">
      <c r="A106" s="3"/>
      <c r="F106" s="1" t="s">
        <v>0</v>
      </c>
    </row>
    <row r="107" spans="1:6" ht="15">
      <c r="A107" s="3"/>
      <c r="F107" s="1" t="s">
        <v>0</v>
      </c>
    </row>
    <row r="108" spans="1:6" ht="15">
      <c r="A108" s="3" t="s">
        <v>0</v>
      </c>
      <c r="F108" s="1"/>
    </row>
    <row r="109" ht="18">
      <c r="C109" s="7"/>
    </row>
    <row r="114" spans="1:6" ht="18">
      <c r="A114" s="4"/>
      <c r="F114" s="10"/>
    </row>
  </sheetData>
  <sheetProtection/>
  <hyperlinks>
    <hyperlink ref="A69" r:id="rId1" display="Mailto:internal_awareness.com"/>
  </hyperlinks>
  <printOptions gridLines="1"/>
  <pageMargins left="0.49" right="0.75" top="1" bottom="1" header="0.5" footer="0.5"/>
  <pageSetup fitToHeight="1" fitToWidth="1" horizontalDpi="600" verticalDpi="600" orientation="portrait" scale="60" r:id="rId3"/>
  <headerFooter alignWithMargins="0">
    <oddHeader>&amp;L&amp;"Arial,Bold"Internal Awareness 
&amp;C&amp;D&amp;RPage &amp;P</oddHeader>
    <oddFooter>&amp;L  
www.InternalAwareness.com   
 916-485-6961  
&amp;Rinternal_awareness@yahoo&amp;8.com
&amp;"Lucida Sans Unicode,Regular"&amp;11GayleMarie Bradshaw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Internal Awareness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Bradshaw</dc:creator>
  <cp:keywords/>
  <dc:description/>
  <cp:lastModifiedBy>000</cp:lastModifiedBy>
  <cp:lastPrinted>2008-06-20T01:59:04Z</cp:lastPrinted>
  <dcterms:created xsi:type="dcterms:W3CDTF">2004-08-12T05:11:17Z</dcterms:created>
  <dcterms:modified xsi:type="dcterms:W3CDTF">2009-05-20T21:49:19Z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